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verreN\Downloads\"/>
    </mc:Choice>
  </mc:AlternateContent>
  <xr:revisionPtr revIDLastSave="0" documentId="13_ncr:1_{016B11DB-A837-421F-9494-989213AB7CF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estillingsskjema utøvere" sheetId="8" r:id="rId1"/>
    <sheet name="Evt sponsortrykk" sheetId="3" r:id="rId2"/>
    <sheet name="Bestilling" sheetId="4" r:id="rId3"/>
  </sheets>
  <definedNames>
    <definedName name="_xlnm.Print_Area" localSheetId="2">Bestilling!$A$1:$O$52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7" i="4" l="1"/>
  <c r="O47" i="4" s="1"/>
  <c r="N42" i="4"/>
  <c r="O42" i="4" s="1"/>
  <c r="M43" i="4" l="1"/>
  <c r="W9" i="8" l="1"/>
  <c r="U9" i="8"/>
  <c r="S9" i="8"/>
  <c r="Q9" i="8"/>
  <c r="O9" i="8"/>
  <c r="M9" i="8"/>
  <c r="K9" i="8"/>
  <c r="I9" i="8"/>
  <c r="G9" i="8"/>
  <c r="E9" i="8"/>
  <c r="C9" i="8"/>
  <c r="B9" i="4" l="1"/>
  <c r="N46" i="4"/>
  <c r="N48" i="4"/>
  <c r="N49" i="4"/>
  <c r="N50" i="4"/>
  <c r="N51" i="4"/>
  <c r="N45" i="4"/>
  <c r="N39" i="4"/>
  <c r="N40" i="4"/>
  <c r="N41" i="4"/>
  <c r="N43" i="4"/>
  <c r="N38" i="4"/>
  <c r="N35" i="4"/>
  <c r="N36" i="4"/>
  <c r="N34" i="4"/>
  <c r="N23" i="4"/>
  <c r="N24" i="4"/>
  <c r="N25" i="4"/>
  <c r="N26" i="4"/>
  <c r="N27" i="4"/>
  <c r="N28" i="4"/>
  <c r="N29" i="4"/>
  <c r="N30" i="4"/>
  <c r="N31" i="4"/>
  <c r="N32" i="4"/>
  <c r="N22" i="4"/>
  <c r="N20" i="4"/>
  <c r="N19" i="4"/>
  <c r="N16" i="4"/>
  <c r="N17" i="4"/>
  <c r="N15" i="4"/>
  <c r="F2" i="3"/>
  <c r="B8" i="4" s="1"/>
  <c r="D8" i="4" s="1"/>
  <c r="D9" i="4" l="1"/>
  <c r="O35" i="4"/>
  <c r="O46" i="4"/>
  <c r="O48" i="4"/>
  <c r="O49" i="4"/>
  <c r="O50" i="4"/>
  <c r="O51" i="4"/>
  <c r="O45" i="4"/>
  <c r="O39" i="4"/>
  <c r="O40" i="4"/>
  <c r="O41" i="4"/>
  <c r="O43" i="4"/>
  <c r="O38" i="4"/>
  <c r="O36" i="4"/>
  <c r="O34" i="4"/>
  <c r="O23" i="4"/>
  <c r="O24" i="4"/>
  <c r="O25" i="4"/>
  <c r="O26" i="4"/>
  <c r="O27" i="4"/>
  <c r="O28" i="4"/>
  <c r="O29" i="4"/>
  <c r="O30" i="4"/>
  <c r="O31" i="4"/>
  <c r="O32" i="4"/>
  <c r="O22" i="4"/>
  <c r="O20" i="4"/>
  <c r="O19" i="4"/>
  <c r="O16" i="4"/>
  <c r="O17" i="4"/>
  <c r="O15" i="4"/>
  <c r="O52" i="4" l="1"/>
  <c r="D7" i="4" s="1"/>
  <c r="D11" i="4" s="1"/>
</calcChain>
</file>

<file path=xl/sharedStrings.xml><?xml version="1.0" encoding="utf-8"?>
<sst xmlns="http://schemas.openxmlformats.org/spreadsheetml/2006/main" count="151" uniqueCount="91">
  <si>
    <t>Produkt</t>
  </si>
  <si>
    <t>Farge</t>
  </si>
  <si>
    <t>3XS</t>
  </si>
  <si>
    <t>XXS</t>
  </si>
  <si>
    <t>XS</t>
  </si>
  <si>
    <t>S</t>
  </si>
  <si>
    <t>M</t>
  </si>
  <si>
    <t>L</t>
  </si>
  <si>
    <t>XL</t>
  </si>
  <si>
    <t>XXL</t>
  </si>
  <si>
    <t>MARINE</t>
  </si>
  <si>
    <t>HVIT</t>
  </si>
  <si>
    <t>GRÅ</t>
  </si>
  <si>
    <t>Veil pris</t>
  </si>
  <si>
    <t>Rivet vante</t>
  </si>
  <si>
    <t>Vince ørevarmer - Macron</t>
  </si>
  <si>
    <t>BUKSER</t>
  </si>
  <si>
    <t>Thames</t>
  </si>
  <si>
    <t>OVERDELER</t>
  </si>
  <si>
    <t>Grunge, hettegenser</t>
  </si>
  <si>
    <t>SHORTS</t>
  </si>
  <si>
    <t>Mesa</t>
  </si>
  <si>
    <t>Walo</t>
  </si>
  <si>
    <t>Rigel, T-skjorte</t>
  </si>
  <si>
    <t>Rigel, lang erm</t>
  </si>
  <si>
    <t>Gea, full glidelås</t>
  </si>
  <si>
    <t>Tagus, 1/4 zip</t>
  </si>
  <si>
    <t>MARINE, HVIT</t>
  </si>
  <si>
    <t>Tiber, 1/4 zip</t>
  </si>
  <si>
    <t>Linz, coachjakke</t>
  </si>
  <si>
    <t>STRØMPER</t>
  </si>
  <si>
    <t>TILLEGGSKOLLEKSJON, BESTILLINGSVARER</t>
  </si>
  <si>
    <t>Lagbestilling</t>
  </si>
  <si>
    <t>Eblana, jakke</t>
  </si>
  <si>
    <t>Round, fotball</t>
  </si>
  <si>
    <t>Rayon, fotball</t>
  </si>
  <si>
    <t>ANNET</t>
  </si>
  <si>
    <t>Metel, lue</t>
  </si>
  <si>
    <t>Slot ryggsekk</t>
  </si>
  <si>
    <t>Trio, bag</t>
  </si>
  <si>
    <t>Omsk, vest</t>
  </si>
  <si>
    <t>Cello, hettejakke</t>
  </si>
  <si>
    <t>Atlantic, regnjakke</t>
  </si>
  <si>
    <t>Holly, undertrøye</t>
  </si>
  <si>
    <t>Nash, T-skjorte</t>
  </si>
  <si>
    <t>Quince, undershorts</t>
  </si>
  <si>
    <t>Fixed, håndball</t>
  </si>
  <si>
    <t>Nemesis, jakke</t>
  </si>
  <si>
    <t>Dahlia, joggebukse</t>
  </si>
  <si>
    <t>Chenda</t>
  </si>
  <si>
    <t>MARINE/HVIT</t>
  </si>
  <si>
    <t>4XS</t>
  </si>
  <si>
    <t>GUL</t>
  </si>
  <si>
    <t>Antall</t>
  </si>
  <si>
    <t>Pris pr trykk</t>
  </si>
  <si>
    <t>Totalt</t>
  </si>
  <si>
    <t>Utstyr Macron</t>
  </si>
  <si>
    <t>Trykk sponsorlogo</t>
  </si>
  <si>
    <t>Gruppebestilling</t>
  </si>
  <si>
    <t>GRUPPE</t>
  </si>
  <si>
    <t>Dato bestilling</t>
  </si>
  <si>
    <t>Dato komplett</t>
  </si>
  <si>
    <t>Kostnad</t>
  </si>
  <si>
    <t>Antall trykk:</t>
  </si>
  <si>
    <t>Trykk på bryst</t>
  </si>
  <si>
    <t>Sponsorer (navn):</t>
  </si>
  <si>
    <t>Trykk på rygg</t>
  </si>
  <si>
    <t>Trykk på bukse/shorts</t>
  </si>
  <si>
    <t>Evt Sponsortrykk</t>
  </si>
  <si>
    <t>Eksempel</t>
  </si>
  <si>
    <t>Kari</t>
  </si>
  <si>
    <t>Evt trykk</t>
  </si>
  <si>
    <t>KL</t>
  </si>
  <si>
    <t>LARSEN</t>
  </si>
  <si>
    <t>Antall trykk*:</t>
  </si>
  <si>
    <t>Trykk navn/initialer</t>
  </si>
  <si>
    <t>Totalkostnad</t>
  </si>
  <si>
    <t>PRODUKT</t>
  </si>
  <si>
    <t>Trykk (ant)</t>
  </si>
  <si>
    <t>Bestillingsskjema</t>
  </si>
  <si>
    <t>Eventuell informasjon om sponsortrykk:</t>
  </si>
  <si>
    <t>3. Sett inn størrelser og evt trykk for hvert produkt</t>
  </si>
  <si>
    <t>4. Gå inn på fane 2 og legg inn info om evt sponsorer</t>
  </si>
  <si>
    <t>5. Legg inn inn samlet bestilling i fane 3 (om ønskelig, ellers fikser vi dette! Her vil dere få totalkostnad på bestillingen.)</t>
  </si>
  <si>
    <t>Anvik hals</t>
  </si>
  <si>
    <t>* Legg inn antall trykk total (16 utøvere=16). "Logosalater" med flere sponsorer teller som ETT trykk</t>
  </si>
  <si>
    <t>6. Lagre og send bestilling til sverre@ohil.no</t>
  </si>
  <si>
    <t>1. Sett opp utøverne i kolonne 1 (i denne fanen)</t>
  </si>
  <si>
    <t>2. Endre "PRODUKT" til det dere ønsker å bestille (rad 11)</t>
  </si>
  <si>
    <t>Thalia, bermuda</t>
  </si>
  <si>
    <t>Vostok, jakke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</si>
</sst>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Border="1"/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3" fillId="0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7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1" fontId="2" fillId="8" borderId="1" xfId="0" applyNumberFormat="1" applyFont="1" applyFill="1" applyBorder="1"/>
    <xf numFmtId="0" fontId="0" fillId="4" borderId="1" xfId="0" applyFill="1" applyBorder="1"/>
    <xf numFmtId="0" fontId="0" fillId="9" borderId="1" xfId="0" applyFill="1" applyBorder="1"/>
    <xf numFmtId="0" fontId="2" fillId="4" borderId="1" xfId="0" applyFont="1" applyFill="1" applyBorder="1"/>
    <xf numFmtId="0" fontId="2" fillId="9" borderId="1" xfId="0" applyFont="1" applyFill="1" applyBorder="1"/>
    <xf numFmtId="1" fontId="0" fillId="8" borderId="1" xfId="0" applyNumberFormat="1" applyFill="1" applyBorder="1"/>
    <xf numFmtId="0" fontId="6" fillId="0" borderId="1" xfId="0" applyFont="1" applyBorder="1"/>
    <xf numFmtId="0" fontId="0" fillId="3" borderId="0" xfId="0" applyFill="1"/>
    <xf numFmtId="0" fontId="2" fillId="10" borderId="1" xfId="0" applyFont="1" applyFill="1" applyBorder="1"/>
    <xf numFmtId="0" fontId="4" fillId="10" borderId="0" xfId="0" applyFont="1" applyFill="1"/>
    <xf numFmtId="14" fontId="5" fillId="10" borderId="1" xfId="0" applyNumberFormat="1" applyFont="1" applyFill="1" applyBorder="1"/>
    <xf numFmtId="0" fontId="0" fillId="10" borderId="7" xfId="0" applyFill="1" applyBorder="1"/>
    <xf numFmtId="0" fontId="0" fillId="8" borderId="1" xfId="0" applyFill="1" applyBorder="1"/>
    <xf numFmtId="0" fontId="0" fillId="3" borderId="1" xfId="0" applyFill="1" applyBorder="1"/>
    <xf numFmtId="1" fontId="3" fillId="0" borderId="0" xfId="0" applyNumberFormat="1" applyFont="1" applyAlignment="1">
      <alignment horizontal="center"/>
    </xf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5" xfId="0" applyFill="1" applyBorder="1" applyAlignment="1"/>
    <xf numFmtId="0" fontId="0" fillId="10" borderId="4" xfId="0" applyFill="1" applyBorder="1" applyAlignment="1"/>
    <xf numFmtId="0" fontId="0" fillId="10" borderId="2" xfId="0" applyFill="1" applyBorder="1" applyAlignment="1"/>
    <xf numFmtId="0" fontId="0" fillId="10" borderId="5" xfId="0" applyFill="1" applyBorder="1" applyAlignment="1"/>
    <xf numFmtId="0" fontId="3" fillId="5" borderId="4" xfId="0" applyFont="1" applyFill="1" applyBorder="1" applyAlignment="1"/>
    <xf numFmtId="0" fontId="3" fillId="5" borderId="2" xfId="0" applyFont="1" applyFill="1" applyBorder="1" applyAlignment="1"/>
    <xf numFmtId="0" fontId="0" fillId="5" borderId="2" xfId="0" applyFill="1" applyBorder="1" applyAlignment="1"/>
    <xf numFmtId="0" fontId="0" fillId="0" borderId="2" xfId="0" applyBorder="1" applyAlignment="1"/>
    <xf numFmtId="0" fontId="0" fillId="0" borderId="5" xfId="0" applyBorder="1" applyAlignment="1"/>
    <xf numFmtId="0" fontId="3" fillId="4" borderId="4" xfId="0" applyFont="1" applyFill="1" applyBorder="1" applyAlignment="1"/>
    <xf numFmtId="0" fontId="3" fillId="4" borderId="2" xfId="0" applyFont="1" applyFill="1" applyBorder="1" applyAlignment="1"/>
    <xf numFmtId="0" fontId="0" fillId="4" borderId="2" xfId="0" applyFill="1" applyBorder="1" applyAlignment="1"/>
    <xf numFmtId="0" fontId="3" fillId="6" borderId="4" xfId="0" applyFont="1" applyFill="1" applyBorder="1" applyAlignment="1"/>
    <xf numFmtId="0" fontId="3" fillId="6" borderId="2" xfId="0" applyFont="1" applyFill="1" applyBorder="1" applyAlignment="1"/>
    <xf numFmtId="0" fontId="0" fillId="6" borderId="2" xfId="0" applyFill="1" applyBorder="1" applyAlignment="1"/>
    <xf numFmtId="0" fontId="3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87086</xdr:colOff>
      <xdr:row>0</xdr:row>
      <xdr:rowOff>119743</xdr:rowOff>
    </xdr:from>
    <xdr:to>
      <xdr:col>12</xdr:col>
      <xdr:colOff>245810</xdr:colOff>
      <xdr:row>7</xdr:row>
      <xdr:rowOff>32657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2F2209F-65F9-40DB-BC75-0080F6099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8315" y="119743"/>
          <a:ext cx="953381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ACA8-8059-4CDF-9D37-4E196CF8FB91}">
  <dimension ref="A1:W47"/>
  <sheetViews>
    <sheetView tabSelected="1" zoomScale="70" zoomScaleNormal="70" workbookViewId="0">
      <selection activeCell="N5" sqref="N5"/>
    </sheetView>
  </sheetViews>
  <sheetFormatPr baseColWidth="10" defaultRowHeight="14.4" x14ac:dyDescent="0.3"/>
  <sheetData>
    <row r="1" spans="1:23" x14ac:dyDescent="0.3">
      <c r="A1" s="22" t="s">
        <v>79</v>
      </c>
    </row>
    <row r="2" spans="1:23" x14ac:dyDescent="0.3">
      <c r="A2" s="22"/>
      <c r="B2" t="s">
        <v>87</v>
      </c>
    </row>
    <row r="3" spans="1:23" x14ac:dyDescent="0.3">
      <c r="A3" s="22"/>
      <c r="B3" t="s">
        <v>88</v>
      </c>
    </row>
    <row r="4" spans="1:23" x14ac:dyDescent="0.3">
      <c r="A4" s="22"/>
      <c r="B4" t="s">
        <v>81</v>
      </c>
    </row>
    <row r="5" spans="1:23" x14ac:dyDescent="0.3">
      <c r="A5" s="22"/>
      <c r="B5" t="s">
        <v>82</v>
      </c>
    </row>
    <row r="6" spans="1:23" x14ac:dyDescent="0.3">
      <c r="A6" s="22"/>
      <c r="B6" t="s">
        <v>83</v>
      </c>
    </row>
    <row r="7" spans="1:23" x14ac:dyDescent="0.3">
      <c r="A7" s="22"/>
      <c r="B7" t="s">
        <v>86</v>
      </c>
    </row>
    <row r="8" spans="1:23" x14ac:dyDescent="0.3">
      <c r="A8" s="22"/>
    </row>
    <row r="9" spans="1:23" x14ac:dyDescent="0.3">
      <c r="B9" s="21" t="s">
        <v>78</v>
      </c>
      <c r="C9" s="12">
        <f>COUNTIF(C13:C47,"*")</f>
        <v>0</v>
      </c>
      <c r="E9" s="12">
        <f>COUNTIF(E13:E47,"*")</f>
        <v>0</v>
      </c>
      <c r="G9" s="12">
        <f>COUNTIF(G13:G47,"*")</f>
        <v>0</v>
      </c>
      <c r="I9" s="12">
        <f>COUNTIF(I13:I47,"*")</f>
        <v>0</v>
      </c>
      <c r="K9" s="12">
        <f>COUNTIF(K13:K47,"*")</f>
        <v>0</v>
      </c>
      <c r="M9" s="12">
        <f>COUNTIF(M13:M47,"*")</f>
        <v>0</v>
      </c>
      <c r="O9" s="12">
        <f>COUNTIF(O13:O47,"*")</f>
        <v>0</v>
      </c>
      <c r="Q9" s="12">
        <f>COUNTIF(Q13:Q47,"*")</f>
        <v>0</v>
      </c>
      <c r="S9" s="12">
        <f>COUNTIF(S13:S47,"*")</f>
        <v>0</v>
      </c>
      <c r="U9" s="12">
        <f>COUNTIF(U13:U47,"*")</f>
        <v>0</v>
      </c>
      <c r="W9" s="12">
        <f>COUNTIF(W13:W47,"*")</f>
        <v>0</v>
      </c>
    </row>
    <row r="10" spans="1:23" x14ac:dyDescent="0.3">
      <c r="A10" s="38" t="s">
        <v>69</v>
      </c>
    </row>
    <row r="11" spans="1:23" s="22" customFormat="1" x14ac:dyDescent="0.3">
      <c r="B11" s="39" t="s">
        <v>77</v>
      </c>
      <c r="C11" s="35" t="s">
        <v>71</v>
      </c>
      <c r="D11" s="39" t="s">
        <v>77</v>
      </c>
      <c r="E11" s="34" t="s">
        <v>71</v>
      </c>
      <c r="F11" s="39" t="s">
        <v>77</v>
      </c>
      <c r="G11" s="35" t="s">
        <v>71</v>
      </c>
      <c r="H11" s="39" t="s">
        <v>77</v>
      </c>
      <c r="I11" s="34" t="s">
        <v>71</v>
      </c>
      <c r="J11" s="39" t="s">
        <v>77</v>
      </c>
      <c r="K11" s="35" t="s">
        <v>71</v>
      </c>
      <c r="L11" s="39" t="s">
        <v>77</v>
      </c>
      <c r="M11" s="34" t="s">
        <v>71</v>
      </c>
      <c r="N11" s="39" t="s">
        <v>77</v>
      </c>
      <c r="O11" s="35" t="s">
        <v>71</v>
      </c>
      <c r="P11" s="39" t="s">
        <v>77</v>
      </c>
      <c r="Q11" s="34" t="s">
        <v>71</v>
      </c>
      <c r="R11" s="39" t="s">
        <v>77</v>
      </c>
      <c r="S11" s="35" t="s">
        <v>71</v>
      </c>
      <c r="T11" s="39" t="s">
        <v>77</v>
      </c>
      <c r="U11" s="34" t="s">
        <v>71</v>
      </c>
      <c r="V11" s="39" t="s">
        <v>77</v>
      </c>
      <c r="W11" s="35" t="s">
        <v>71</v>
      </c>
    </row>
    <row r="12" spans="1:23" x14ac:dyDescent="0.3">
      <c r="A12" s="38" t="s">
        <v>70</v>
      </c>
      <c r="B12" s="44" t="s">
        <v>4</v>
      </c>
      <c r="C12" s="44" t="s">
        <v>72</v>
      </c>
      <c r="D12" s="44" t="s">
        <v>5</v>
      </c>
      <c r="E12" s="44" t="s">
        <v>72</v>
      </c>
      <c r="F12" s="44" t="s">
        <v>6</v>
      </c>
      <c r="G12" s="44" t="s">
        <v>73</v>
      </c>
      <c r="H12" s="44" t="s">
        <v>5</v>
      </c>
      <c r="I12" s="44" t="s">
        <v>72</v>
      </c>
      <c r="J12" s="44" t="s">
        <v>6</v>
      </c>
      <c r="K12" s="44" t="s">
        <v>73</v>
      </c>
      <c r="L12" s="32"/>
      <c r="M12" s="32"/>
      <c r="N12" s="33"/>
      <c r="O12" s="33"/>
      <c r="P12" s="32"/>
      <c r="Q12" s="32"/>
      <c r="R12" s="33"/>
      <c r="S12" s="33"/>
      <c r="T12" s="32"/>
      <c r="U12" s="32"/>
      <c r="V12" s="33"/>
      <c r="W12" s="33"/>
    </row>
    <row r="13" spans="1:23" x14ac:dyDescent="0.3">
      <c r="A13" s="12"/>
      <c r="B13" s="33"/>
      <c r="C13" s="33"/>
      <c r="D13" s="32"/>
      <c r="E13" s="32"/>
      <c r="F13" s="33"/>
      <c r="G13" s="33"/>
      <c r="H13" s="32"/>
      <c r="I13" s="32"/>
      <c r="J13" s="33"/>
      <c r="K13" s="33"/>
      <c r="L13" s="32"/>
      <c r="M13" s="32"/>
      <c r="N13" s="33"/>
      <c r="O13" s="33"/>
      <c r="P13" s="32"/>
      <c r="Q13" s="32"/>
      <c r="R13" s="33"/>
      <c r="S13" s="33"/>
      <c r="T13" s="32"/>
      <c r="U13" s="32"/>
      <c r="V13" s="33"/>
      <c r="W13" s="33"/>
    </row>
    <row r="14" spans="1:23" x14ac:dyDescent="0.3">
      <c r="A14" s="12"/>
      <c r="B14" s="33"/>
      <c r="C14" s="33"/>
      <c r="D14" s="32"/>
      <c r="E14" s="32"/>
      <c r="F14" s="33"/>
      <c r="G14" s="33"/>
      <c r="H14" s="32"/>
      <c r="I14" s="32"/>
      <c r="J14" s="33"/>
      <c r="K14" s="33"/>
      <c r="L14" s="32"/>
      <c r="M14" s="32"/>
      <c r="N14" s="33"/>
      <c r="O14" s="33"/>
      <c r="P14" s="32"/>
      <c r="Q14" s="32"/>
      <c r="R14" s="33"/>
      <c r="S14" s="33"/>
      <c r="T14" s="32"/>
      <c r="U14" s="32"/>
      <c r="V14" s="33"/>
      <c r="W14" s="33"/>
    </row>
    <row r="15" spans="1:23" x14ac:dyDescent="0.3">
      <c r="A15" s="12"/>
      <c r="B15" s="33"/>
      <c r="C15" s="33"/>
      <c r="D15" s="32"/>
      <c r="E15" s="32"/>
      <c r="F15" s="33"/>
      <c r="G15" s="33"/>
      <c r="H15" s="32"/>
      <c r="I15" s="32"/>
      <c r="J15" s="33"/>
      <c r="K15" s="33"/>
      <c r="L15" s="32"/>
      <c r="M15" s="32"/>
      <c r="N15" s="33"/>
      <c r="O15" s="33"/>
      <c r="P15" s="32"/>
      <c r="Q15" s="32"/>
      <c r="R15" s="33"/>
      <c r="S15" s="33"/>
      <c r="T15" s="32"/>
      <c r="U15" s="32"/>
      <c r="V15" s="33"/>
      <c r="W15" s="33"/>
    </row>
    <row r="16" spans="1:23" x14ac:dyDescent="0.3">
      <c r="A16" s="12"/>
      <c r="B16" s="33"/>
      <c r="C16" s="33"/>
      <c r="D16" s="32"/>
      <c r="E16" s="32"/>
      <c r="F16" s="33"/>
      <c r="G16" s="33"/>
      <c r="H16" s="32"/>
      <c r="I16" s="32"/>
      <c r="J16" s="33"/>
      <c r="K16" s="33"/>
      <c r="L16" s="32"/>
      <c r="M16" s="32"/>
      <c r="N16" s="33"/>
      <c r="O16" s="33"/>
      <c r="P16" s="32"/>
      <c r="Q16" s="32"/>
      <c r="R16" s="33"/>
      <c r="S16" s="33"/>
      <c r="T16" s="32"/>
      <c r="U16" s="32"/>
      <c r="V16" s="33"/>
      <c r="W16" s="33"/>
    </row>
    <row r="17" spans="1:23" x14ac:dyDescent="0.3">
      <c r="A17" s="12"/>
      <c r="B17" s="33"/>
      <c r="C17" s="33"/>
      <c r="D17" s="32"/>
      <c r="E17" s="32"/>
      <c r="F17" s="33"/>
      <c r="G17" s="33"/>
      <c r="H17" s="32"/>
      <c r="I17" s="32"/>
      <c r="J17" s="33"/>
      <c r="K17" s="33"/>
      <c r="L17" s="32"/>
      <c r="M17" s="32"/>
      <c r="N17" s="33"/>
      <c r="O17" s="33"/>
      <c r="P17" s="32"/>
      <c r="Q17" s="32"/>
      <c r="R17" s="33"/>
      <c r="S17" s="33"/>
      <c r="T17" s="32"/>
      <c r="U17" s="32"/>
      <c r="V17" s="33"/>
      <c r="W17" s="33"/>
    </row>
    <row r="18" spans="1:23" x14ac:dyDescent="0.3">
      <c r="A18" s="12"/>
      <c r="B18" s="33"/>
      <c r="C18" s="33"/>
      <c r="D18" s="32"/>
      <c r="E18" s="32"/>
      <c r="F18" s="33"/>
      <c r="G18" s="33"/>
      <c r="H18" s="32"/>
      <c r="I18" s="32"/>
      <c r="J18" s="33"/>
      <c r="K18" s="33"/>
      <c r="L18" s="32"/>
      <c r="M18" s="32"/>
      <c r="N18" s="33"/>
      <c r="O18" s="33"/>
      <c r="P18" s="32"/>
      <c r="Q18" s="32"/>
      <c r="R18" s="33"/>
      <c r="S18" s="33"/>
      <c r="T18" s="32"/>
      <c r="U18" s="32"/>
      <c r="V18" s="33"/>
      <c r="W18" s="33"/>
    </row>
    <row r="19" spans="1:23" x14ac:dyDescent="0.3">
      <c r="A19" s="12"/>
      <c r="B19" s="33"/>
      <c r="C19" s="33"/>
      <c r="D19" s="32"/>
      <c r="E19" s="32"/>
      <c r="F19" s="33"/>
      <c r="G19" s="33"/>
      <c r="H19" s="32"/>
      <c r="I19" s="32"/>
      <c r="J19" s="33"/>
      <c r="K19" s="33"/>
      <c r="L19" s="32"/>
      <c r="M19" s="32"/>
      <c r="N19" s="33"/>
      <c r="O19" s="33"/>
      <c r="P19" s="32"/>
      <c r="Q19" s="32"/>
      <c r="R19" s="33"/>
      <c r="S19" s="33"/>
      <c r="T19" s="32"/>
      <c r="U19" s="32"/>
      <c r="V19" s="33"/>
      <c r="W19" s="33"/>
    </row>
    <row r="20" spans="1:23" x14ac:dyDescent="0.3">
      <c r="A20" s="12"/>
      <c r="B20" s="33"/>
      <c r="C20" s="33"/>
      <c r="D20" s="32"/>
      <c r="E20" s="32"/>
      <c r="F20" s="33"/>
      <c r="G20" s="33"/>
      <c r="H20" s="32"/>
      <c r="I20" s="32"/>
      <c r="J20" s="33"/>
      <c r="K20" s="33"/>
      <c r="L20" s="32"/>
      <c r="M20" s="32"/>
      <c r="N20" s="33"/>
      <c r="O20" s="33"/>
      <c r="P20" s="32"/>
      <c r="Q20" s="32"/>
      <c r="R20" s="33"/>
      <c r="S20" s="33"/>
      <c r="T20" s="32"/>
      <c r="U20" s="32"/>
      <c r="V20" s="33"/>
      <c r="W20" s="33"/>
    </row>
    <row r="21" spans="1:23" x14ac:dyDescent="0.3">
      <c r="A21" s="12"/>
      <c r="B21" s="33"/>
      <c r="C21" s="33"/>
      <c r="D21" s="32"/>
      <c r="E21" s="32"/>
      <c r="F21" s="33"/>
      <c r="G21" s="33"/>
      <c r="H21" s="32"/>
      <c r="I21" s="32"/>
      <c r="J21" s="33"/>
      <c r="K21" s="33"/>
      <c r="L21" s="32"/>
      <c r="M21" s="32"/>
      <c r="N21" s="33"/>
      <c r="O21" s="33"/>
      <c r="P21" s="32"/>
      <c r="Q21" s="32"/>
      <c r="R21" s="33"/>
      <c r="S21" s="33"/>
      <c r="T21" s="32"/>
      <c r="U21" s="32"/>
      <c r="V21" s="33"/>
      <c r="W21" s="33"/>
    </row>
    <row r="22" spans="1:23" x14ac:dyDescent="0.3">
      <c r="A22" s="12"/>
      <c r="B22" s="33"/>
      <c r="C22" s="33"/>
      <c r="D22" s="32"/>
      <c r="E22" s="32"/>
      <c r="F22" s="33"/>
      <c r="G22" s="33"/>
      <c r="H22" s="32"/>
      <c r="I22" s="32"/>
      <c r="J22" s="33"/>
      <c r="K22" s="33"/>
      <c r="L22" s="32"/>
      <c r="M22" s="32"/>
      <c r="N22" s="33"/>
      <c r="O22" s="33"/>
      <c r="P22" s="32"/>
      <c r="Q22" s="32"/>
      <c r="R22" s="33"/>
      <c r="S22" s="33"/>
      <c r="T22" s="32"/>
      <c r="U22" s="32"/>
      <c r="V22" s="33"/>
      <c r="W22" s="33"/>
    </row>
    <row r="23" spans="1:23" x14ac:dyDescent="0.3">
      <c r="A23" s="12"/>
      <c r="B23" s="33"/>
      <c r="C23" s="33"/>
      <c r="D23" s="32"/>
      <c r="E23" s="32"/>
      <c r="F23" s="33"/>
      <c r="G23" s="33"/>
      <c r="H23" s="32"/>
      <c r="I23" s="32"/>
      <c r="J23" s="33"/>
      <c r="K23" s="33"/>
      <c r="L23" s="32"/>
      <c r="M23" s="32"/>
      <c r="N23" s="33"/>
      <c r="O23" s="33"/>
      <c r="P23" s="32"/>
      <c r="Q23" s="32"/>
      <c r="R23" s="33"/>
      <c r="S23" s="33"/>
      <c r="T23" s="32"/>
      <c r="U23" s="32"/>
      <c r="V23" s="33"/>
      <c r="W23" s="33"/>
    </row>
    <row r="24" spans="1:23" x14ac:dyDescent="0.3">
      <c r="A24" s="12"/>
      <c r="B24" s="33"/>
      <c r="C24" s="33"/>
      <c r="D24" s="32"/>
      <c r="E24" s="32"/>
      <c r="F24" s="33"/>
      <c r="G24" s="33"/>
      <c r="H24" s="32"/>
      <c r="I24" s="32"/>
      <c r="J24" s="33"/>
      <c r="K24" s="33"/>
      <c r="L24" s="32"/>
      <c r="M24" s="32"/>
      <c r="N24" s="33"/>
      <c r="O24" s="33"/>
      <c r="P24" s="32"/>
      <c r="Q24" s="32"/>
      <c r="R24" s="33"/>
      <c r="S24" s="33"/>
      <c r="T24" s="32"/>
      <c r="U24" s="32"/>
      <c r="V24" s="33"/>
      <c r="W24" s="33"/>
    </row>
    <row r="25" spans="1:23" x14ac:dyDescent="0.3">
      <c r="A25" s="12"/>
      <c r="B25" s="33"/>
      <c r="C25" s="33"/>
      <c r="D25" s="32"/>
      <c r="E25" s="32"/>
      <c r="F25" s="33"/>
      <c r="G25" s="33"/>
      <c r="H25" s="32"/>
      <c r="I25" s="32"/>
      <c r="J25" s="33"/>
      <c r="K25" s="33"/>
      <c r="L25" s="32"/>
      <c r="M25" s="32"/>
      <c r="N25" s="33"/>
      <c r="O25" s="33"/>
      <c r="P25" s="32"/>
      <c r="Q25" s="32"/>
      <c r="R25" s="33"/>
      <c r="S25" s="33"/>
      <c r="T25" s="32"/>
      <c r="U25" s="32"/>
      <c r="V25" s="33"/>
      <c r="W25" s="33"/>
    </row>
    <row r="26" spans="1:23" x14ac:dyDescent="0.3">
      <c r="A26" s="12"/>
      <c r="B26" s="33"/>
      <c r="C26" s="33"/>
      <c r="D26" s="32"/>
      <c r="E26" s="32"/>
      <c r="F26" s="33"/>
      <c r="G26" s="33"/>
      <c r="H26" s="32"/>
      <c r="I26" s="32"/>
      <c r="J26" s="33"/>
      <c r="K26" s="33"/>
      <c r="L26" s="32"/>
      <c r="M26" s="32"/>
      <c r="N26" s="33"/>
      <c r="O26" s="33"/>
      <c r="P26" s="32"/>
      <c r="Q26" s="32"/>
      <c r="R26" s="33"/>
      <c r="S26" s="33"/>
      <c r="T26" s="32"/>
      <c r="U26" s="32"/>
      <c r="V26" s="33"/>
      <c r="W26" s="33"/>
    </row>
    <row r="27" spans="1:23" x14ac:dyDescent="0.3">
      <c r="A27" s="12"/>
      <c r="B27" s="33"/>
      <c r="C27" s="33"/>
      <c r="D27" s="32"/>
      <c r="E27" s="32"/>
      <c r="F27" s="33"/>
      <c r="G27" s="33"/>
      <c r="H27" s="32"/>
      <c r="I27" s="32"/>
      <c r="J27" s="33"/>
      <c r="K27" s="33"/>
      <c r="L27" s="32"/>
      <c r="M27" s="32"/>
      <c r="N27" s="33"/>
      <c r="O27" s="33"/>
      <c r="P27" s="32"/>
      <c r="Q27" s="32"/>
      <c r="R27" s="33"/>
      <c r="S27" s="33"/>
      <c r="T27" s="32"/>
      <c r="U27" s="32"/>
      <c r="V27" s="33"/>
      <c r="W27" s="33"/>
    </row>
    <row r="28" spans="1:23" x14ac:dyDescent="0.3">
      <c r="A28" s="12"/>
      <c r="B28" s="33"/>
      <c r="C28" s="33"/>
      <c r="D28" s="32"/>
      <c r="E28" s="32"/>
      <c r="F28" s="33"/>
      <c r="G28" s="33"/>
      <c r="H28" s="32"/>
      <c r="I28" s="32"/>
      <c r="J28" s="33"/>
      <c r="K28" s="33"/>
      <c r="L28" s="32"/>
      <c r="M28" s="32"/>
      <c r="N28" s="33"/>
      <c r="O28" s="33"/>
      <c r="P28" s="32"/>
      <c r="Q28" s="32"/>
      <c r="R28" s="33"/>
      <c r="S28" s="33"/>
      <c r="T28" s="32"/>
      <c r="U28" s="32"/>
      <c r="V28" s="33"/>
      <c r="W28" s="33"/>
    </row>
    <row r="29" spans="1:23" x14ac:dyDescent="0.3">
      <c r="A29" s="12"/>
      <c r="B29" s="33"/>
      <c r="C29" s="33"/>
      <c r="D29" s="32"/>
      <c r="E29" s="32"/>
      <c r="F29" s="33"/>
      <c r="G29" s="33"/>
      <c r="H29" s="32"/>
      <c r="I29" s="32"/>
      <c r="J29" s="33"/>
      <c r="K29" s="33"/>
      <c r="L29" s="32"/>
      <c r="M29" s="32"/>
      <c r="N29" s="33"/>
      <c r="O29" s="33"/>
      <c r="P29" s="32"/>
      <c r="Q29" s="32"/>
      <c r="R29" s="33"/>
      <c r="S29" s="33"/>
      <c r="T29" s="32"/>
      <c r="U29" s="32"/>
      <c r="V29" s="33"/>
      <c r="W29" s="33"/>
    </row>
    <row r="30" spans="1:23" x14ac:dyDescent="0.3">
      <c r="A30" s="12"/>
      <c r="B30" s="33"/>
      <c r="C30" s="33"/>
      <c r="D30" s="32"/>
      <c r="E30" s="32"/>
      <c r="F30" s="33"/>
      <c r="G30" s="33"/>
      <c r="H30" s="32"/>
      <c r="I30" s="32"/>
      <c r="J30" s="33"/>
      <c r="K30" s="33"/>
      <c r="L30" s="32"/>
      <c r="M30" s="32"/>
      <c r="N30" s="33"/>
      <c r="O30" s="33"/>
      <c r="P30" s="32"/>
      <c r="Q30" s="32"/>
      <c r="R30" s="33"/>
      <c r="S30" s="33"/>
      <c r="T30" s="32"/>
      <c r="U30" s="32"/>
      <c r="V30" s="33"/>
      <c r="W30" s="33"/>
    </row>
    <row r="31" spans="1:23" x14ac:dyDescent="0.3">
      <c r="A31" s="12"/>
      <c r="B31" s="33"/>
      <c r="C31" s="33"/>
      <c r="D31" s="32"/>
      <c r="E31" s="32"/>
      <c r="F31" s="33"/>
      <c r="G31" s="33"/>
      <c r="H31" s="32"/>
      <c r="I31" s="32"/>
      <c r="J31" s="33"/>
      <c r="K31" s="33"/>
      <c r="L31" s="32"/>
      <c r="M31" s="32"/>
      <c r="N31" s="33"/>
      <c r="O31" s="33"/>
      <c r="P31" s="32"/>
      <c r="Q31" s="32"/>
      <c r="R31" s="33"/>
      <c r="S31" s="33"/>
      <c r="T31" s="32"/>
      <c r="U31" s="32"/>
      <c r="V31" s="33"/>
      <c r="W31" s="33"/>
    </row>
    <row r="32" spans="1:23" x14ac:dyDescent="0.3">
      <c r="A32" s="12"/>
      <c r="B32" s="33"/>
      <c r="C32" s="33"/>
      <c r="D32" s="32"/>
      <c r="E32" s="32"/>
      <c r="F32" s="33"/>
      <c r="G32" s="33"/>
      <c r="H32" s="32"/>
      <c r="I32" s="32"/>
      <c r="J32" s="33"/>
      <c r="K32" s="33"/>
      <c r="L32" s="32"/>
      <c r="M32" s="32"/>
      <c r="N32" s="33"/>
      <c r="O32" s="33"/>
      <c r="P32" s="32"/>
      <c r="Q32" s="32"/>
      <c r="R32" s="33"/>
      <c r="S32" s="33"/>
      <c r="T32" s="32"/>
      <c r="U32" s="32"/>
      <c r="V32" s="33"/>
      <c r="W32" s="33"/>
    </row>
    <row r="33" spans="1:23" x14ac:dyDescent="0.3">
      <c r="A33" s="12"/>
      <c r="B33" s="33"/>
      <c r="C33" s="33"/>
      <c r="D33" s="32"/>
      <c r="E33" s="32"/>
      <c r="F33" s="33"/>
      <c r="G33" s="33"/>
      <c r="H33" s="32"/>
      <c r="I33" s="32"/>
      <c r="J33" s="33"/>
      <c r="K33" s="33"/>
      <c r="L33" s="32"/>
      <c r="M33" s="32"/>
      <c r="N33" s="33"/>
      <c r="O33" s="33"/>
      <c r="P33" s="32"/>
      <c r="Q33" s="32"/>
      <c r="R33" s="33"/>
      <c r="S33" s="33"/>
      <c r="T33" s="32"/>
      <c r="U33" s="32"/>
      <c r="V33" s="33"/>
      <c r="W33" s="33"/>
    </row>
    <row r="34" spans="1:23" x14ac:dyDescent="0.3">
      <c r="A34" s="12"/>
      <c r="B34" s="33"/>
      <c r="C34" s="33"/>
      <c r="D34" s="32"/>
      <c r="E34" s="32"/>
      <c r="F34" s="33"/>
      <c r="G34" s="33"/>
      <c r="H34" s="32"/>
      <c r="I34" s="32"/>
      <c r="J34" s="33"/>
      <c r="K34" s="33"/>
      <c r="L34" s="32"/>
      <c r="M34" s="32"/>
      <c r="N34" s="33"/>
      <c r="O34" s="33"/>
      <c r="P34" s="32"/>
      <c r="Q34" s="32"/>
      <c r="R34" s="33"/>
      <c r="S34" s="33"/>
      <c r="T34" s="32"/>
      <c r="U34" s="32"/>
      <c r="V34" s="33"/>
      <c r="W34" s="33"/>
    </row>
    <row r="35" spans="1:23" x14ac:dyDescent="0.3">
      <c r="A35" s="12"/>
      <c r="B35" s="33"/>
      <c r="C35" s="33"/>
      <c r="D35" s="32"/>
      <c r="E35" s="32"/>
      <c r="F35" s="33"/>
      <c r="G35" s="33"/>
      <c r="H35" s="32"/>
      <c r="I35" s="32"/>
      <c r="J35" s="33"/>
      <c r="K35" s="33"/>
      <c r="L35" s="32"/>
      <c r="M35" s="32"/>
      <c r="N35" s="33"/>
      <c r="O35" s="33"/>
      <c r="P35" s="32"/>
      <c r="Q35" s="32"/>
      <c r="R35" s="33"/>
      <c r="S35" s="33"/>
      <c r="T35" s="32"/>
      <c r="U35" s="32"/>
      <c r="V35" s="33"/>
      <c r="W35" s="33"/>
    </row>
    <row r="36" spans="1:23" x14ac:dyDescent="0.3">
      <c r="A36" s="12"/>
      <c r="B36" s="33"/>
      <c r="C36" s="33"/>
      <c r="D36" s="32"/>
      <c r="E36" s="32"/>
      <c r="F36" s="33"/>
      <c r="G36" s="33"/>
      <c r="H36" s="32"/>
      <c r="I36" s="32"/>
      <c r="J36" s="33"/>
      <c r="K36" s="33"/>
      <c r="L36" s="32"/>
      <c r="M36" s="32"/>
      <c r="N36" s="33"/>
      <c r="O36" s="33"/>
      <c r="P36" s="32"/>
      <c r="Q36" s="32"/>
      <c r="R36" s="33"/>
      <c r="S36" s="33"/>
      <c r="T36" s="32"/>
      <c r="U36" s="32"/>
      <c r="V36" s="33"/>
      <c r="W36" s="33"/>
    </row>
    <row r="37" spans="1:23" x14ac:dyDescent="0.3">
      <c r="A37" s="12"/>
      <c r="B37" s="33"/>
      <c r="C37" s="33"/>
      <c r="D37" s="32"/>
      <c r="E37" s="32"/>
      <c r="F37" s="33"/>
      <c r="G37" s="33"/>
      <c r="H37" s="32"/>
      <c r="I37" s="32"/>
      <c r="J37" s="33"/>
      <c r="K37" s="33"/>
      <c r="L37" s="32"/>
      <c r="M37" s="32"/>
      <c r="N37" s="33"/>
      <c r="O37" s="33"/>
      <c r="P37" s="32"/>
      <c r="Q37" s="32"/>
      <c r="R37" s="33"/>
      <c r="S37" s="33"/>
      <c r="T37" s="32"/>
      <c r="U37" s="32"/>
      <c r="V37" s="33"/>
      <c r="W37" s="33"/>
    </row>
    <row r="38" spans="1:23" x14ac:dyDescent="0.3">
      <c r="A38" s="12"/>
      <c r="B38" s="33"/>
      <c r="C38" s="33"/>
      <c r="D38" s="32"/>
      <c r="E38" s="32"/>
      <c r="F38" s="33"/>
      <c r="G38" s="33"/>
      <c r="H38" s="32"/>
      <c r="I38" s="32"/>
      <c r="J38" s="33"/>
      <c r="K38" s="33"/>
      <c r="L38" s="32"/>
      <c r="M38" s="32"/>
      <c r="N38" s="33"/>
      <c r="O38" s="33"/>
      <c r="P38" s="32"/>
      <c r="Q38" s="32"/>
      <c r="R38" s="33"/>
      <c r="S38" s="33"/>
      <c r="T38" s="32"/>
      <c r="U38" s="32"/>
      <c r="V38" s="33"/>
      <c r="W38" s="33"/>
    </row>
    <row r="39" spans="1:23" x14ac:dyDescent="0.3">
      <c r="A39" s="12"/>
      <c r="B39" s="33"/>
      <c r="C39" s="33"/>
      <c r="D39" s="32"/>
      <c r="E39" s="32"/>
      <c r="F39" s="33"/>
      <c r="G39" s="33"/>
      <c r="H39" s="32"/>
      <c r="I39" s="32"/>
      <c r="J39" s="33"/>
      <c r="K39" s="33"/>
      <c r="L39" s="32"/>
      <c r="M39" s="32"/>
      <c r="N39" s="33"/>
      <c r="O39" s="33"/>
      <c r="P39" s="32"/>
      <c r="Q39" s="32"/>
      <c r="R39" s="33"/>
      <c r="S39" s="33"/>
      <c r="T39" s="32"/>
      <c r="U39" s="32"/>
      <c r="V39" s="33"/>
      <c r="W39" s="33"/>
    </row>
    <row r="40" spans="1:23" x14ac:dyDescent="0.3">
      <c r="A40" s="12"/>
      <c r="B40" s="33"/>
      <c r="C40" s="33"/>
      <c r="D40" s="32"/>
      <c r="E40" s="32"/>
      <c r="F40" s="33"/>
      <c r="G40" s="33"/>
      <c r="H40" s="32"/>
      <c r="I40" s="32"/>
      <c r="J40" s="33"/>
      <c r="K40" s="33"/>
      <c r="L40" s="32"/>
      <c r="M40" s="32"/>
      <c r="N40" s="33"/>
      <c r="O40" s="33"/>
      <c r="P40" s="32"/>
      <c r="Q40" s="32"/>
      <c r="R40" s="33"/>
      <c r="S40" s="33"/>
      <c r="T40" s="32"/>
      <c r="U40" s="32"/>
      <c r="V40" s="33"/>
      <c r="W40" s="33"/>
    </row>
    <row r="41" spans="1:23" x14ac:dyDescent="0.3">
      <c r="A41" s="12"/>
      <c r="B41" s="33"/>
      <c r="C41" s="33"/>
      <c r="D41" s="32"/>
      <c r="E41" s="32"/>
      <c r="F41" s="33"/>
      <c r="G41" s="33"/>
      <c r="H41" s="32"/>
      <c r="I41" s="32"/>
      <c r="J41" s="33"/>
      <c r="K41" s="33"/>
      <c r="L41" s="32"/>
      <c r="M41" s="32"/>
      <c r="N41" s="33"/>
      <c r="O41" s="33"/>
      <c r="P41" s="32"/>
      <c r="Q41" s="32"/>
      <c r="R41" s="33"/>
      <c r="S41" s="33"/>
      <c r="T41" s="32"/>
      <c r="U41" s="32"/>
      <c r="V41" s="33"/>
      <c r="W41" s="33"/>
    </row>
    <row r="42" spans="1:23" x14ac:dyDescent="0.3">
      <c r="A42" s="12"/>
      <c r="B42" s="33"/>
      <c r="C42" s="33"/>
      <c r="D42" s="32"/>
      <c r="E42" s="32"/>
      <c r="F42" s="33"/>
      <c r="G42" s="33"/>
      <c r="H42" s="32"/>
      <c r="I42" s="32"/>
      <c r="J42" s="33"/>
      <c r="K42" s="33"/>
      <c r="L42" s="32"/>
      <c r="M42" s="32"/>
      <c r="N42" s="33"/>
      <c r="O42" s="33"/>
      <c r="P42" s="32"/>
      <c r="Q42" s="32"/>
      <c r="R42" s="33"/>
      <c r="S42" s="33"/>
      <c r="T42" s="32"/>
      <c r="U42" s="32"/>
      <c r="V42" s="33"/>
      <c r="W42" s="33"/>
    </row>
    <row r="43" spans="1:23" x14ac:dyDescent="0.3">
      <c r="A43" s="12"/>
      <c r="B43" s="33"/>
      <c r="C43" s="33"/>
      <c r="D43" s="32"/>
      <c r="E43" s="32"/>
      <c r="F43" s="33"/>
      <c r="G43" s="33"/>
      <c r="H43" s="32"/>
      <c r="I43" s="32"/>
      <c r="J43" s="33"/>
      <c r="K43" s="33"/>
      <c r="L43" s="32"/>
      <c r="M43" s="32"/>
      <c r="N43" s="33"/>
      <c r="O43" s="33"/>
      <c r="P43" s="32"/>
      <c r="Q43" s="32"/>
      <c r="R43" s="33"/>
      <c r="S43" s="33"/>
      <c r="T43" s="32"/>
      <c r="U43" s="32"/>
      <c r="V43" s="33"/>
      <c r="W43" s="33"/>
    </row>
    <row r="44" spans="1:23" x14ac:dyDescent="0.3">
      <c r="A44" s="12"/>
      <c r="B44" s="33"/>
      <c r="C44" s="33"/>
      <c r="D44" s="32"/>
      <c r="E44" s="32"/>
      <c r="F44" s="33"/>
      <c r="G44" s="33"/>
      <c r="H44" s="32"/>
      <c r="I44" s="32"/>
      <c r="J44" s="33"/>
      <c r="K44" s="33"/>
      <c r="L44" s="32"/>
      <c r="M44" s="32"/>
      <c r="N44" s="33"/>
      <c r="O44" s="33"/>
      <c r="P44" s="32"/>
      <c r="Q44" s="32"/>
      <c r="R44" s="33"/>
      <c r="S44" s="33"/>
      <c r="T44" s="32"/>
      <c r="U44" s="32"/>
      <c r="V44" s="33"/>
      <c r="W44" s="33"/>
    </row>
    <row r="45" spans="1:23" x14ac:dyDescent="0.3">
      <c r="A45" s="12"/>
      <c r="B45" s="33"/>
      <c r="C45" s="33"/>
      <c r="D45" s="32"/>
      <c r="E45" s="32"/>
      <c r="F45" s="33"/>
      <c r="G45" s="33"/>
      <c r="H45" s="32"/>
      <c r="I45" s="32"/>
      <c r="J45" s="33"/>
      <c r="K45" s="33"/>
      <c r="L45" s="32"/>
      <c r="M45" s="32"/>
      <c r="N45" s="33"/>
      <c r="O45" s="33"/>
      <c r="P45" s="32"/>
      <c r="Q45" s="32"/>
      <c r="R45" s="33"/>
      <c r="S45" s="33"/>
      <c r="T45" s="32"/>
      <c r="U45" s="32"/>
      <c r="V45" s="33"/>
      <c r="W45" s="33"/>
    </row>
    <row r="46" spans="1:23" x14ac:dyDescent="0.3">
      <c r="A46" s="12"/>
      <c r="B46" s="33"/>
      <c r="C46" s="33"/>
      <c r="D46" s="32"/>
      <c r="E46" s="32"/>
      <c r="F46" s="33"/>
      <c r="G46" s="33"/>
      <c r="H46" s="32"/>
      <c r="I46" s="32"/>
      <c r="J46" s="33"/>
      <c r="K46" s="33"/>
      <c r="L46" s="32"/>
      <c r="M46" s="32"/>
      <c r="N46" s="33"/>
      <c r="O46" s="33"/>
      <c r="P46" s="32"/>
      <c r="Q46" s="32"/>
      <c r="R46" s="33"/>
      <c r="S46" s="33"/>
      <c r="T46" s="32"/>
      <c r="U46" s="32"/>
      <c r="V46" s="33"/>
      <c r="W46" s="33"/>
    </row>
    <row r="47" spans="1:23" x14ac:dyDescent="0.3">
      <c r="A47" s="12"/>
      <c r="B47" s="33"/>
      <c r="C47" s="33"/>
      <c r="D47" s="32"/>
      <c r="E47" s="32"/>
      <c r="F47" s="33"/>
      <c r="G47" s="33"/>
      <c r="H47" s="32"/>
      <c r="I47" s="32"/>
      <c r="J47" s="33"/>
      <c r="K47" s="33"/>
      <c r="L47" s="32"/>
      <c r="M47" s="32"/>
      <c r="N47" s="33"/>
      <c r="O47" s="33"/>
      <c r="P47" s="32"/>
      <c r="Q47" s="32"/>
      <c r="R47" s="33"/>
      <c r="S47" s="33"/>
      <c r="T47" s="32"/>
      <c r="U47" s="32"/>
      <c r="V47" s="33"/>
      <c r="W47" s="3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B23" sqref="B23"/>
    </sheetView>
  </sheetViews>
  <sheetFormatPr baseColWidth="10" defaultRowHeight="14.4" x14ac:dyDescent="0.3"/>
  <cols>
    <col min="1" max="1" width="19.88671875" customWidth="1"/>
  </cols>
  <sheetData>
    <row r="1" spans="1:6" x14ac:dyDescent="0.3">
      <c r="A1" s="22" t="s">
        <v>68</v>
      </c>
    </row>
    <row r="2" spans="1:6" x14ac:dyDescent="0.3">
      <c r="E2" t="s">
        <v>63</v>
      </c>
      <c r="F2" s="43">
        <f>SUM(B6,B10,B14)</f>
        <v>0</v>
      </c>
    </row>
    <row r="4" spans="1:6" x14ac:dyDescent="0.3">
      <c r="A4" s="22" t="s">
        <v>64</v>
      </c>
    </row>
    <row r="5" spans="1:6" x14ac:dyDescent="0.3">
      <c r="A5" t="s">
        <v>65</v>
      </c>
      <c r="B5" s="12"/>
      <c r="C5" s="12"/>
      <c r="D5" s="12"/>
      <c r="E5" s="12"/>
    </row>
    <row r="6" spans="1:6" x14ac:dyDescent="0.3">
      <c r="A6" t="s">
        <v>74</v>
      </c>
      <c r="B6" s="42"/>
    </row>
    <row r="8" spans="1:6" x14ac:dyDescent="0.3">
      <c r="A8" s="22" t="s">
        <v>66</v>
      </c>
    </row>
    <row r="9" spans="1:6" x14ac:dyDescent="0.3">
      <c r="A9" t="s">
        <v>65</v>
      </c>
      <c r="B9" s="12"/>
      <c r="C9" s="12"/>
      <c r="D9" s="12"/>
      <c r="E9" s="12"/>
    </row>
    <row r="10" spans="1:6" x14ac:dyDescent="0.3">
      <c r="A10" t="s">
        <v>74</v>
      </c>
      <c r="B10" s="42"/>
    </row>
    <row r="12" spans="1:6" x14ac:dyDescent="0.3">
      <c r="A12" s="22" t="s">
        <v>67</v>
      </c>
    </row>
    <row r="13" spans="1:6" x14ac:dyDescent="0.3">
      <c r="A13" t="s">
        <v>65</v>
      </c>
      <c r="B13" s="12"/>
      <c r="C13" s="12"/>
      <c r="D13" s="12"/>
      <c r="E13" s="12"/>
    </row>
    <row r="14" spans="1:6" x14ac:dyDescent="0.3">
      <c r="A14" t="s">
        <v>74</v>
      </c>
      <c r="B14" s="42"/>
    </row>
    <row r="16" spans="1:6" x14ac:dyDescent="0.3">
      <c r="A16" t="s">
        <v>85</v>
      </c>
    </row>
    <row r="18" spans="1:14" x14ac:dyDescent="0.3">
      <c r="A18" s="46" t="s">
        <v>80</v>
      </c>
      <c r="B18" s="47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1"/>
    </row>
  </sheetData>
  <mergeCells count="2">
    <mergeCell ref="A18:C18"/>
    <mergeCell ref="D18:N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view="pageBreakPreview" topLeftCell="A10" zoomScale="80" zoomScaleNormal="80" zoomScaleSheetLayoutView="80" workbookViewId="0">
      <selection activeCell="T32" sqref="T32"/>
    </sheetView>
  </sheetViews>
  <sheetFormatPr baseColWidth="10" defaultRowHeight="14.4" x14ac:dyDescent="0.3"/>
  <cols>
    <col min="1" max="1" width="39.44140625" bestFit="1" customWidth="1"/>
    <col min="2" max="2" width="16.109375" customWidth="1"/>
    <col min="3" max="3" width="11.109375" hidden="1" customWidth="1"/>
    <col min="4" max="4" width="9.5546875" hidden="1" customWidth="1"/>
    <col min="5" max="11" width="5.109375" hidden="1" customWidth="1"/>
    <col min="12" max="13" width="13.6640625" customWidth="1"/>
  </cols>
  <sheetData>
    <row r="1" spans="1:15" s="20" customFormat="1" ht="18" x14ac:dyDescent="0.35">
      <c r="A1" s="20" t="s">
        <v>58</v>
      </c>
      <c r="B1" s="40" t="s">
        <v>59</v>
      </c>
    </row>
    <row r="2" spans="1:15" s="20" customFormat="1" ht="18" x14ac:dyDescent="0.35"/>
    <row r="3" spans="1:15" x14ac:dyDescent="0.3">
      <c r="A3" s="21" t="s">
        <v>60</v>
      </c>
      <c r="B3" s="41"/>
    </row>
    <row r="4" spans="1:15" x14ac:dyDescent="0.3">
      <c r="A4" s="21" t="s">
        <v>61</v>
      </c>
      <c r="B4" s="41"/>
    </row>
    <row r="6" spans="1:15" s="22" customFormat="1" x14ac:dyDescent="0.3">
      <c r="A6" s="10"/>
      <c r="B6" s="10" t="s">
        <v>53</v>
      </c>
      <c r="C6" s="10" t="s">
        <v>54</v>
      </c>
      <c r="D6" s="10" t="s">
        <v>55</v>
      </c>
    </row>
    <row r="7" spans="1:15" x14ac:dyDescent="0.3">
      <c r="A7" s="10" t="s">
        <v>56</v>
      </c>
      <c r="B7" s="12"/>
      <c r="C7" s="12"/>
      <c r="D7" s="36">
        <f>O52</f>
        <v>0</v>
      </c>
    </row>
    <row r="8" spans="1:15" x14ac:dyDescent="0.3">
      <c r="A8" s="10" t="s">
        <v>57</v>
      </c>
      <c r="B8" s="12">
        <f>SUM('Evt sponsortrykk'!F2)</f>
        <v>0</v>
      </c>
      <c r="C8" s="12">
        <v>50</v>
      </c>
      <c r="D8" s="12">
        <f>B8*C8</f>
        <v>0</v>
      </c>
    </row>
    <row r="9" spans="1:15" x14ac:dyDescent="0.3">
      <c r="A9" s="10" t="s">
        <v>75</v>
      </c>
      <c r="B9" s="12">
        <f>SUM('Bestillingsskjema utøvere'!C9,'Bestillingsskjema utøvere'!E9,'Bestillingsskjema utøvere'!G9,'Bestillingsskjema utøvere'!I9,'Bestillingsskjema utøvere'!K9,'Bestillingsskjema utøvere'!M9,'Bestillingsskjema utøvere'!O9,'Bestillingsskjema utøvere'!Q9,'Bestillingsskjema utøvere'!S9,'Bestillingsskjema utøvere'!U9,'Bestillingsskjema utøvere'!W9)</f>
        <v>0</v>
      </c>
      <c r="C9" s="12">
        <v>30</v>
      </c>
      <c r="D9" s="12">
        <f t="shared" ref="D9" si="0">B9*C9</f>
        <v>0</v>
      </c>
    </row>
    <row r="10" spans="1:15" x14ac:dyDescent="0.3">
      <c r="A10" s="12"/>
      <c r="B10" s="12"/>
      <c r="C10" s="12"/>
      <c r="D10" s="12"/>
    </row>
    <row r="11" spans="1:15" x14ac:dyDescent="0.3">
      <c r="A11" s="37" t="s">
        <v>76</v>
      </c>
      <c r="B11" s="12"/>
      <c r="C11" s="12"/>
      <c r="D11" s="31">
        <f>SUM(D7:D10)</f>
        <v>0</v>
      </c>
    </row>
    <row r="13" spans="1:15" ht="18.600000000000001" customHeight="1" x14ac:dyDescent="0.3">
      <c r="A13" s="1" t="s">
        <v>0</v>
      </c>
      <c r="B13" s="23" t="s">
        <v>1</v>
      </c>
      <c r="C13" s="24" t="s">
        <v>51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 t="s">
        <v>7</v>
      </c>
      <c r="J13" s="24" t="s">
        <v>8</v>
      </c>
      <c r="K13" s="24" t="s">
        <v>9</v>
      </c>
      <c r="L13" s="4" t="s">
        <v>13</v>
      </c>
      <c r="M13" s="4" t="s">
        <v>32</v>
      </c>
      <c r="N13" s="4" t="s">
        <v>53</v>
      </c>
      <c r="O13" s="4" t="s">
        <v>62</v>
      </c>
    </row>
    <row r="14" spans="1:15" s="3" customFormat="1" ht="13.2" customHeight="1" x14ac:dyDescent="0.3">
      <c r="A14" s="8" t="s">
        <v>20</v>
      </c>
      <c r="B14" s="60"/>
      <c r="C14" s="61"/>
      <c r="D14" s="62"/>
      <c r="E14" s="62"/>
      <c r="F14" s="62"/>
      <c r="G14" s="62"/>
      <c r="H14" s="62"/>
      <c r="I14" s="62"/>
      <c r="J14" s="62"/>
      <c r="K14" s="62"/>
      <c r="L14" s="55"/>
      <c r="M14" s="55"/>
      <c r="N14" s="55"/>
      <c r="O14" s="56"/>
    </row>
    <row r="15" spans="1:15" s="3" customFormat="1" ht="13.2" customHeight="1" x14ac:dyDescent="0.3">
      <c r="A15" s="5" t="s">
        <v>21</v>
      </c>
      <c r="B15" s="25" t="s">
        <v>10</v>
      </c>
      <c r="C15" s="26"/>
      <c r="D15" s="27"/>
      <c r="E15" s="27"/>
      <c r="F15" s="27"/>
      <c r="G15" s="27"/>
      <c r="H15" s="27"/>
      <c r="I15" s="27"/>
      <c r="J15" s="27"/>
      <c r="K15" s="27"/>
      <c r="L15" s="7">
        <v>299</v>
      </c>
      <c r="M15" s="45">
        <v>200</v>
      </c>
      <c r="N15" s="3">
        <f>SUM(D15:K15)</f>
        <v>0</v>
      </c>
      <c r="O15" s="14">
        <f>M15*N15</f>
        <v>0</v>
      </c>
    </row>
    <row r="16" spans="1:15" s="3" customFormat="1" ht="13.2" customHeight="1" x14ac:dyDescent="0.3">
      <c r="A16" s="5" t="s">
        <v>21</v>
      </c>
      <c r="B16" s="5" t="s">
        <v>11</v>
      </c>
      <c r="C16" s="16"/>
      <c r="D16" s="6"/>
      <c r="E16" s="6"/>
      <c r="F16" s="6"/>
      <c r="G16" s="6"/>
      <c r="H16" s="6"/>
      <c r="I16" s="6"/>
      <c r="J16" s="6"/>
      <c r="K16" s="6"/>
      <c r="L16" s="7">
        <v>299</v>
      </c>
      <c r="M16" s="45">
        <v>200</v>
      </c>
      <c r="N16" s="3">
        <f t="shared" ref="N16:N51" si="1">SUM(D16:K16)</f>
        <v>0</v>
      </c>
      <c r="O16" s="14">
        <f t="shared" ref="O16:O51" si="2">M16*N16</f>
        <v>0</v>
      </c>
    </row>
    <row r="17" spans="1:15" s="2" customFormat="1" ht="13.2" customHeight="1" x14ac:dyDescent="0.3">
      <c r="A17" s="5" t="s">
        <v>45</v>
      </c>
      <c r="B17" s="28" t="s">
        <v>11</v>
      </c>
      <c r="C17" s="29"/>
      <c r="D17" s="28"/>
      <c r="E17" s="28"/>
      <c r="F17" s="28"/>
      <c r="G17" s="28"/>
      <c r="H17" s="28"/>
      <c r="I17" s="28"/>
      <c r="J17" s="28"/>
      <c r="K17" s="28"/>
      <c r="L17" s="7">
        <v>439</v>
      </c>
      <c r="M17" s="45">
        <v>280</v>
      </c>
      <c r="N17" s="3">
        <f t="shared" si="1"/>
        <v>0</v>
      </c>
      <c r="O17" s="14">
        <f t="shared" si="2"/>
        <v>0</v>
      </c>
    </row>
    <row r="18" spans="1:15" s="3" customFormat="1" ht="13.2" customHeight="1" x14ac:dyDescent="0.3">
      <c r="A18" s="8" t="s">
        <v>16</v>
      </c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55"/>
      <c r="M18" s="55"/>
      <c r="N18" s="55"/>
      <c r="O18" s="56"/>
    </row>
    <row r="19" spans="1:15" s="2" customFormat="1" ht="13.2" customHeight="1" x14ac:dyDescent="0.3">
      <c r="A19" s="5" t="s">
        <v>17</v>
      </c>
      <c r="B19" s="25" t="s">
        <v>10</v>
      </c>
      <c r="C19" s="30"/>
      <c r="D19" s="25"/>
      <c r="E19" s="25"/>
      <c r="F19" s="25"/>
      <c r="G19" s="25"/>
      <c r="H19" s="25"/>
      <c r="I19" s="25"/>
      <c r="J19" s="25"/>
      <c r="K19" s="25"/>
      <c r="L19" s="7">
        <v>899</v>
      </c>
      <c r="M19" s="13">
        <v>550</v>
      </c>
      <c r="N19" s="3">
        <f t="shared" si="1"/>
        <v>0</v>
      </c>
      <c r="O19" s="14">
        <f t="shared" si="2"/>
        <v>0</v>
      </c>
    </row>
    <row r="20" spans="1:15" s="2" customFormat="1" ht="13.2" customHeight="1" x14ac:dyDescent="0.3">
      <c r="A20" s="5" t="s">
        <v>22</v>
      </c>
      <c r="B20" s="5" t="s">
        <v>10</v>
      </c>
      <c r="C20" s="17"/>
      <c r="D20" s="5"/>
      <c r="E20" s="5"/>
      <c r="F20" s="5"/>
      <c r="G20" s="5"/>
      <c r="H20" s="5"/>
      <c r="I20" s="5"/>
      <c r="J20" s="5"/>
      <c r="K20" s="5"/>
      <c r="L20" s="7">
        <v>599</v>
      </c>
      <c r="M20" s="13">
        <v>400</v>
      </c>
      <c r="N20" s="3">
        <f t="shared" si="1"/>
        <v>0</v>
      </c>
      <c r="O20" s="14">
        <f t="shared" si="2"/>
        <v>0</v>
      </c>
    </row>
    <row r="21" spans="1:15" s="2" customFormat="1" ht="13.2" customHeight="1" x14ac:dyDescent="0.3">
      <c r="A21" s="8" t="s">
        <v>18</v>
      </c>
      <c r="B21" s="57"/>
      <c r="C21" s="58"/>
      <c r="D21" s="59"/>
      <c r="E21" s="59"/>
      <c r="F21" s="59"/>
      <c r="G21" s="59"/>
      <c r="H21" s="59"/>
      <c r="I21" s="59"/>
      <c r="J21" s="59"/>
      <c r="K21" s="59"/>
      <c r="L21" s="63"/>
      <c r="M21" s="64"/>
      <c r="N21" s="55"/>
      <c r="O21" s="56"/>
    </row>
    <row r="22" spans="1:15" s="2" customFormat="1" ht="13.2" customHeight="1" x14ac:dyDescent="0.3">
      <c r="A22" s="5" t="s">
        <v>23</v>
      </c>
      <c r="B22" s="5" t="s">
        <v>10</v>
      </c>
      <c r="C22" s="5"/>
      <c r="D22" s="5"/>
      <c r="E22" s="5"/>
      <c r="F22" s="5"/>
      <c r="G22" s="5"/>
      <c r="H22" s="5"/>
      <c r="I22" s="5"/>
      <c r="J22" s="5"/>
      <c r="K22" s="5"/>
      <c r="L22" s="11">
        <v>379</v>
      </c>
      <c r="M22" s="45">
        <v>190</v>
      </c>
      <c r="N22" s="3">
        <f t="shared" si="1"/>
        <v>0</v>
      </c>
      <c r="O22" s="14">
        <f t="shared" si="2"/>
        <v>0</v>
      </c>
    </row>
    <row r="23" spans="1:15" s="2" customFormat="1" ht="13.2" customHeight="1" x14ac:dyDescent="0.3">
      <c r="A23" s="5" t="s">
        <v>44</v>
      </c>
      <c r="B23" s="5" t="s">
        <v>10</v>
      </c>
      <c r="C23" s="17"/>
      <c r="D23" s="5"/>
      <c r="E23" s="5"/>
      <c r="F23" s="5"/>
      <c r="G23" s="5"/>
      <c r="H23" s="5"/>
      <c r="I23" s="5"/>
      <c r="J23" s="5"/>
      <c r="K23" s="5"/>
      <c r="L23" s="11">
        <v>529</v>
      </c>
      <c r="M23" s="45">
        <v>330</v>
      </c>
      <c r="N23" s="3">
        <f t="shared" si="1"/>
        <v>0</v>
      </c>
      <c r="O23" s="14">
        <f t="shared" si="2"/>
        <v>0</v>
      </c>
    </row>
    <row r="24" spans="1:15" s="3" customFormat="1" ht="13.2" customHeight="1" x14ac:dyDescent="0.3">
      <c r="A24" s="5" t="s">
        <v>24</v>
      </c>
      <c r="B24" s="5" t="s">
        <v>11</v>
      </c>
      <c r="C24" s="17"/>
      <c r="D24" s="5"/>
      <c r="E24" s="5"/>
      <c r="F24" s="5"/>
      <c r="G24" s="5"/>
      <c r="H24" s="5"/>
      <c r="I24" s="5"/>
      <c r="J24" s="5"/>
      <c r="K24" s="5"/>
      <c r="L24" s="11">
        <v>379</v>
      </c>
      <c r="M24" s="45">
        <v>190</v>
      </c>
      <c r="N24" s="3">
        <f t="shared" si="1"/>
        <v>0</v>
      </c>
      <c r="O24" s="14">
        <f t="shared" si="2"/>
        <v>0</v>
      </c>
    </row>
    <row r="25" spans="1:15" s="3" customFormat="1" ht="13.2" customHeight="1" x14ac:dyDescent="0.3">
      <c r="A25" s="5" t="s">
        <v>19</v>
      </c>
      <c r="B25" s="5" t="s">
        <v>12</v>
      </c>
      <c r="C25" s="17"/>
      <c r="D25" s="5"/>
      <c r="E25" s="5"/>
      <c r="F25" s="5"/>
      <c r="G25" s="5"/>
      <c r="H25" s="5"/>
      <c r="I25" s="5"/>
      <c r="J25" s="5"/>
      <c r="K25" s="5"/>
      <c r="L25" s="11">
        <v>999</v>
      </c>
      <c r="M25" s="45">
        <v>580</v>
      </c>
      <c r="N25" s="3">
        <f t="shared" si="1"/>
        <v>0</v>
      </c>
      <c r="O25" s="14">
        <f t="shared" si="2"/>
        <v>0</v>
      </c>
    </row>
    <row r="26" spans="1:15" s="3" customFormat="1" ht="13.2" customHeight="1" x14ac:dyDescent="0.3">
      <c r="A26" s="5" t="s">
        <v>25</v>
      </c>
      <c r="B26" s="5" t="s">
        <v>10</v>
      </c>
      <c r="C26" s="17"/>
      <c r="D26" s="5"/>
      <c r="E26" s="5"/>
      <c r="F26" s="5"/>
      <c r="G26" s="5"/>
      <c r="H26" s="5"/>
      <c r="I26" s="5"/>
      <c r="J26" s="5"/>
      <c r="K26" s="5"/>
      <c r="L26" s="11">
        <v>899</v>
      </c>
      <c r="M26" s="45">
        <v>600</v>
      </c>
      <c r="N26" s="3">
        <f t="shared" si="1"/>
        <v>0</v>
      </c>
      <c r="O26" s="14">
        <f t="shared" si="2"/>
        <v>0</v>
      </c>
    </row>
    <row r="27" spans="1:15" s="3" customFormat="1" ht="13.2" customHeight="1" x14ac:dyDescent="0.3">
      <c r="A27" s="5" t="s">
        <v>26</v>
      </c>
      <c r="B27" s="5" t="s">
        <v>27</v>
      </c>
      <c r="C27" s="17"/>
      <c r="D27" s="5"/>
      <c r="E27" s="5"/>
      <c r="F27" s="5"/>
      <c r="G27" s="5"/>
      <c r="H27" s="5"/>
      <c r="I27" s="5"/>
      <c r="J27" s="5"/>
      <c r="K27" s="5"/>
      <c r="L27" s="11">
        <v>699</v>
      </c>
      <c r="M27" s="45">
        <v>480</v>
      </c>
      <c r="N27" s="3">
        <f t="shared" si="1"/>
        <v>0</v>
      </c>
      <c r="O27" s="14">
        <f t="shared" si="2"/>
        <v>0</v>
      </c>
    </row>
    <row r="28" spans="1:15" s="3" customFormat="1" ht="13.2" customHeight="1" x14ac:dyDescent="0.3">
      <c r="A28" s="5" t="s">
        <v>28</v>
      </c>
      <c r="B28" s="5" t="s">
        <v>27</v>
      </c>
      <c r="C28" s="17"/>
      <c r="D28" s="17"/>
      <c r="E28" s="17"/>
      <c r="F28" s="17"/>
      <c r="G28" s="5"/>
      <c r="H28" s="5"/>
      <c r="I28" s="5"/>
      <c r="J28" s="5"/>
      <c r="K28" s="5"/>
      <c r="L28" s="11">
        <v>1069</v>
      </c>
      <c r="M28" s="45">
        <v>680</v>
      </c>
      <c r="N28" s="3">
        <f t="shared" si="1"/>
        <v>0</v>
      </c>
      <c r="O28" s="14">
        <f t="shared" si="2"/>
        <v>0</v>
      </c>
    </row>
    <row r="29" spans="1:15" s="3" customFormat="1" ht="13.2" customHeight="1" x14ac:dyDescent="0.3">
      <c r="A29" s="5" t="s">
        <v>43</v>
      </c>
      <c r="B29" s="5" t="s">
        <v>11</v>
      </c>
      <c r="C29" s="19"/>
      <c r="D29" s="17"/>
      <c r="E29" s="19"/>
      <c r="F29" s="17"/>
      <c r="G29" s="19"/>
      <c r="H29" s="17"/>
      <c r="I29" s="19"/>
      <c r="J29" s="17"/>
      <c r="K29" s="19"/>
      <c r="L29" s="11">
        <v>549</v>
      </c>
      <c r="M29" s="45">
        <v>330</v>
      </c>
      <c r="N29" s="3">
        <f t="shared" si="1"/>
        <v>0</v>
      </c>
      <c r="O29" s="14">
        <f t="shared" si="2"/>
        <v>0</v>
      </c>
    </row>
    <row r="30" spans="1:15" ht="13.2" customHeight="1" x14ac:dyDescent="0.3">
      <c r="A30" s="5" t="s">
        <v>42</v>
      </c>
      <c r="B30" s="5" t="s">
        <v>10</v>
      </c>
      <c r="C30" s="17"/>
      <c r="D30" s="5"/>
      <c r="E30" s="5"/>
      <c r="F30" s="5"/>
      <c r="G30" s="5"/>
      <c r="H30" s="5"/>
      <c r="I30" s="5"/>
      <c r="J30" s="5"/>
      <c r="K30" s="5"/>
      <c r="L30" s="11">
        <v>339</v>
      </c>
      <c r="M30" s="45">
        <v>270</v>
      </c>
      <c r="N30" s="3">
        <f t="shared" si="1"/>
        <v>0</v>
      </c>
      <c r="O30" s="14">
        <f t="shared" si="2"/>
        <v>0</v>
      </c>
    </row>
    <row r="31" spans="1:15" s="2" customFormat="1" ht="13.2" customHeight="1" x14ac:dyDescent="0.3">
      <c r="A31" s="5" t="s">
        <v>40</v>
      </c>
      <c r="B31" s="5" t="s">
        <v>10</v>
      </c>
      <c r="C31" s="17"/>
      <c r="D31" s="5"/>
      <c r="E31" s="5"/>
      <c r="F31" s="5"/>
      <c r="G31" s="5"/>
      <c r="H31" s="5"/>
      <c r="I31" s="5"/>
      <c r="J31" s="5"/>
      <c r="K31" s="5"/>
      <c r="L31" s="11">
        <v>1399</v>
      </c>
      <c r="M31" s="45">
        <v>780</v>
      </c>
      <c r="N31" s="3">
        <f t="shared" si="1"/>
        <v>0</v>
      </c>
      <c r="O31" s="14">
        <f t="shared" si="2"/>
        <v>0</v>
      </c>
    </row>
    <row r="32" spans="1:15" s="3" customFormat="1" ht="13.2" customHeight="1" x14ac:dyDescent="0.3">
      <c r="A32" s="5" t="s">
        <v>29</v>
      </c>
      <c r="B32" s="5" t="s">
        <v>10</v>
      </c>
      <c r="C32" s="17"/>
      <c r="D32" s="5"/>
      <c r="E32" s="5"/>
      <c r="F32" s="5"/>
      <c r="G32" s="5"/>
      <c r="H32" s="5"/>
      <c r="I32" s="5"/>
      <c r="J32" s="5"/>
      <c r="K32" s="5"/>
      <c r="L32" s="11">
        <v>1499</v>
      </c>
      <c r="M32" s="45">
        <v>900</v>
      </c>
      <c r="N32" s="3">
        <f t="shared" si="1"/>
        <v>0</v>
      </c>
      <c r="O32" s="14">
        <f t="shared" si="2"/>
        <v>0</v>
      </c>
    </row>
    <row r="33" spans="1:15" s="3" customFormat="1" ht="13.2" customHeight="1" x14ac:dyDescent="0.3">
      <c r="A33" s="8" t="s">
        <v>30</v>
      </c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63"/>
      <c r="M33" s="64"/>
      <c r="N33" s="55"/>
      <c r="O33" s="56"/>
    </row>
    <row r="34" spans="1:15" s="2" customFormat="1" ht="13.2" customHeight="1" x14ac:dyDescent="0.3">
      <c r="A34" s="5" t="s">
        <v>34</v>
      </c>
      <c r="B34" s="5" t="s">
        <v>11</v>
      </c>
      <c r="C34" s="17"/>
      <c r="D34" s="5"/>
      <c r="E34" s="5"/>
      <c r="F34" s="5"/>
      <c r="G34" s="5"/>
      <c r="H34" s="5"/>
      <c r="I34" s="5"/>
      <c r="J34" s="5"/>
      <c r="K34" s="5"/>
      <c r="L34" s="11">
        <v>149</v>
      </c>
      <c r="M34" s="13">
        <v>100</v>
      </c>
      <c r="N34" s="3">
        <f t="shared" si="1"/>
        <v>0</v>
      </c>
      <c r="O34" s="14">
        <f t="shared" si="2"/>
        <v>0</v>
      </c>
    </row>
    <row r="35" spans="1:15" s="2" customFormat="1" ht="13.2" customHeight="1" x14ac:dyDescent="0.3">
      <c r="A35" s="5" t="s">
        <v>35</v>
      </c>
      <c r="B35" s="5" t="s">
        <v>11</v>
      </c>
      <c r="C35" s="17"/>
      <c r="D35" s="5"/>
      <c r="E35" s="5"/>
      <c r="F35" s="5"/>
      <c r="G35" s="5"/>
      <c r="H35" s="5"/>
      <c r="I35" s="5"/>
      <c r="J35" s="5"/>
      <c r="K35" s="5"/>
      <c r="L35" s="11">
        <v>179</v>
      </c>
      <c r="M35" s="13">
        <v>100</v>
      </c>
      <c r="N35" s="3">
        <f t="shared" si="1"/>
        <v>0</v>
      </c>
      <c r="O35" s="14">
        <f t="shared" si="2"/>
        <v>0</v>
      </c>
    </row>
    <row r="36" spans="1:15" s="2" customFormat="1" ht="13.2" customHeight="1" x14ac:dyDescent="0.3">
      <c r="A36" s="5" t="s">
        <v>46</v>
      </c>
      <c r="B36" s="5" t="s">
        <v>11</v>
      </c>
      <c r="C36" s="17"/>
      <c r="D36" s="5"/>
      <c r="E36" s="5"/>
      <c r="F36" s="5"/>
      <c r="G36" s="5"/>
      <c r="H36" s="5"/>
      <c r="I36" s="5"/>
      <c r="J36" s="5"/>
      <c r="K36" s="5"/>
      <c r="L36" s="11">
        <v>149</v>
      </c>
      <c r="M36" s="13">
        <v>100</v>
      </c>
      <c r="N36" s="3">
        <f t="shared" si="1"/>
        <v>0</v>
      </c>
      <c r="O36" s="14">
        <f t="shared" si="2"/>
        <v>0</v>
      </c>
    </row>
    <row r="37" spans="1:15" s="3" customFormat="1" ht="13.2" customHeight="1" x14ac:dyDescent="0.3">
      <c r="A37" s="8" t="s">
        <v>36</v>
      </c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63"/>
      <c r="M37" s="64"/>
      <c r="N37" s="55"/>
      <c r="O37" s="56"/>
    </row>
    <row r="38" spans="1:15" s="2" customFormat="1" ht="13.2" customHeight="1" x14ac:dyDescent="0.3">
      <c r="A38" s="5" t="s">
        <v>37</v>
      </c>
      <c r="B38" s="5" t="s">
        <v>10</v>
      </c>
      <c r="C38" s="17"/>
      <c r="D38" s="5"/>
      <c r="E38" s="5"/>
      <c r="F38" s="5"/>
      <c r="G38" s="5"/>
      <c r="H38" s="5"/>
      <c r="I38" s="5"/>
      <c r="J38" s="5"/>
      <c r="K38" s="5"/>
      <c r="L38" s="11">
        <v>199</v>
      </c>
      <c r="M38" s="45">
        <v>140</v>
      </c>
      <c r="N38" s="3">
        <f t="shared" si="1"/>
        <v>0</v>
      </c>
      <c r="O38" s="14">
        <f t="shared" si="2"/>
        <v>0</v>
      </c>
    </row>
    <row r="39" spans="1:15" s="2" customFormat="1" ht="13.2" customHeight="1" x14ac:dyDescent="0.3">
      <c r="A39" s="5" t="s">
        <v>38</v>
      </c>
      <c r="B39" s="5" t="s">
        <v>10</v>
      </c>
      <c r="C39" s="17"/>
      <c r="D39" s="5"/>
      <c r="E39" s="5"/>
      <c r="F39" s="5"/>
      <c r="G39" s="5"/>
      <c r="H39" s="5"/>
      <c r="I39" s="5"/>
      <c r="J39" s="5"/>
      <c r="K39" s="5"/>
      <c r="L39" s="11">
        <v>549</v>
      </c>
      <c r="M39" s="45">
        <v>330</v>
      </c>
      <c r="N39" s="3">
        <f t="shared" si="1"/>
        <v>0</v>
      </c>
      <c r="O39" s="14">
        <f t="shared" si="2"/>
        <v>0</v>
      </c>
    </row>
    <row r="40" spans="1:15" s="2" customFormat="1" ht="13.2" customHeight="1" x14ac:dyDescent="0.3">
      <c r="A40" s="5" t="s">
        <v>39</v>
      </c>
      <c r="B40" s="5" t="s">
        <v>10</v>
      </c>
      <c r="C40" s="17"/>
      <c r="D40" s="5"/>
      <c r="E40" s="5"/>
      <c r="F40" s="5"/>
      <c r="G40" s="5"/>
      <c r="H40" s="5"/>
      <c r="I40" s="5"/>
      <c r="J40" s="5"/>
      <c r="K40" s="5"/>
      <c r="L40" s="11">
        <v>719</v>
      </c>
      <c r="M40" s="45">
        <v>480</v>
      </c>
      <c r="N40" s="3">
        <f t="shared" si="1"/>
        <v>0</v>
      </c>
      <c r="O40" s="14">
        <f t="shared" si="2"/>
        <v>0</v>
      </c>
    </row>
    <row r="41" spans="1:15" ht="13.2" customHeight="1" x14ac:dyDescent="0.3">
      <c r="A41" s="5" t="s">
        <v>14</v>
      </c>
      <c r="B41" s="5" t="s">
        <v>10</v>
      </c>
      <c r="C41" s="17"/>
      <c r="D41" s="5"/>
      <c r="E41" s="5"/>
      <c r="F41" s="5"/>
      <c r="G41" s="5"/>
      <c r="H41" s="5"/>
      <c r="I41" s="5"/>
      <c r="J41" s="5"/>
      <c r="K41" s="5"/>
      <c r="L41" s="11">
        <v>209</v>
      </c>
      <c r="M41" s="45">
        <v>110</v>
      </c>
      <c r="N41" s="3">
        <f t="shared" si="1"/>
        <v>0</v>
      </c>
      <c r="O41" s="14">
        <f t="shared" si="2"/>
        <v>0</v>
      </c>
    </row>
    <row r="42" spans="1:15" ht="13.2" customHeight="1" x14ac:dyDescent="0.3">
      <c r="A42" s="19" t="s">
        <v>84</v>
      </c>
      <c r="B42" s="19" t="s">
        <v>10</v>
      </c>
      <c r="C42" s="17"/>
      <c r="D42" s="19"/>
      <c r="E42" s="19"/>
      <c r="F42" s="19"/>
      <c r="G42" s="19"/>
      <c r="H42" s="19"/>
      <c r="I42" s="19"/>
      <c r="J42" s="19"/>
      <c r="K42" s="19"/>
      <c r="L42" s="11">
        <v>149</v>
      </c>
      <c r="M42" s="45">
        <v>100</v>
      </c>
      <c r="N42" s="3">
        <f t="shared" ref="N42" si="3">SUM(D42:K42)</f>
        <v>0</v>
      </c>
      <c r="O42" s="14">
        <f t="shared" ref="O42" si="4">M42*N42</f>
        <v>0</v>
      </c>
    </row>
    <row r="43" spans="1:15" ht="13.2" customHeight="1" x14ac:dyDescent="0.3">
      <c r="A43" s="5" t="s">
        <v>15</v>
      </c>
      <c r="B43" s="28" t="s">
        <v>52</v>
      </c>
      <c r="C43" s="29"/>
      <c r="D43" s="28"/>
      <c r="E43" s="28"/>
      <c r="F43" s="28"/>
      <c r="G43" s="28"/>
      <c r="H43" s="28"/>
      <c r="I43" s="28"/>
      <c r="J43" s="28"/>
      <c r="K43" s="28"/>
      <c r="L43" s="11">
        <v>250</v>
      </c>
      <c r="M43" s="45">
        <f t="shared" ref="M43" si="5">L43*0.7</f>
        <v>175</v>
      </c>
      <c r="N43" s="3">
        <f t="shared" si="1"/>
        <v>0</v>
      </c>
      <c r="O43" s="14">
        <f t="shared" si="2"/>
        <v>0</v>
      </c>
    </row>
    <row r="44" spans="1:15" s="2" customFormat="1" ht="13.2" customHeight="1" x14ac:dyDescent="0.3">
      <c r="A44" s="9" t="s">
        <v>31</v>
      </c>
      <c r="B44" s="52"/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55"/>
      <c r="N44" s="55"/>
      <c r="O44" s="56"/>
    </row>
    <row r="45" spans="1:15" s="3" customFormat="1" ht="13.2" customHeight="1" x14ac:dyDescent="0.3">
      <c r="A45" s="5" t="s">
        <v>89</v>
      </c>
      <c r="B45" s="25" t="s">
        <v>10</v>
      </c>
      <c r="C45" s="26"/>
      <c r="D45" s="27"/>
      <c r="E45" s="27"/>
      <c r="F45" s="27"/>
      <c r="G45" s="27"/>
      <c r="H45" s="27"/>
      <c r="I45" s="27"/>
      <c r="J45" s="27"/>
      <c r="K45" s="27"/>
      <c r="L45" s="11">
        <v>749</v>
      </c>
      <c r="M45" s="45">
        <v>550</v>
      </c>
      <c r="N45" s="3">
        <f t="shared" si="1"/>
        <v>0</v>
      </c>
      <c r="O45" s="3">
        <f t="shared" si="2"/>
        <v>0</v>
      </c>
    </row>
    <row r="46" spans="1:15" s="3" customFormat="1" ht="13.2" customHeight="1" x14ac:dyDescent="0.3">
      <c r="A46" s="5" t="s">
        <v>49</v>
      </c>
      <c r="B46" s="5" t="s">
        <v>50</v>
      </c>
      <c r="C46" s="16"/>
      <c r="D46" s="6"/>
      <c r="E46" s="6"/>
      <c r="F46" s="6"/>
      <c r="G46" s="6"/>
      <c r="H46" s="6"/>
      <c r="I46" s="6"/>
      <c r="J46" s="6"/>
      <c r="K46" s="6"/>
      <c r="L46" s="11">
        <v>569</v>
      </c>
      <c r="M46" s="45">
        <v>400</v>
      </c>
      <c r="N46" s="3">
        <f t="shared" si="1"/>
        <v>0</v>
      </c>
      <c r="O46" s="3">
        <f t="shared" si="2"/>
        <v>0</v>
      </c>
    </row>
    <row r="47" spans="1:15" s="2" customFormat="1" ht="13.2" customHeight="1" x14ac:dyDescent="0.3">
      <c r="A47" s="5" t="s">
        <v>90</v>
      </c>
      <c r="B47" s="5" t="s">
        <v>10</v>
      </c>
      <c r="C47" s="17"/>
      <c r="D47" s="5"/>
      <c r="E47" s="5"/>
      <c r="F47" s="5"/>
      <c r="G47" s="5"/>
      <c r="H47" s="5"/>
      <c r="I47" s="5"/>
      <c r="J47" s="5"/>
      <c r="K47" s="5"/>
      <c r="L47" s="11">
        <v>1199</v>
      </c>
      <c r="M47" s="45">
        <v>800</v>
      </c>
      <c r="N47" s="3">
        <f t="shared" ref="N47" si="6">SUM(D47:K47)</f>
        <v>0</v>
      </c>
      <c r="O47" s="3">
        <f t="shared" ref="O47" si="7">M47*N47</f>
        <v>0</v>
      </c>
    </row>
    <row r="48" spans="1:15" s="2" customFormat="1" ht="13.2" customHeight="1" x14ac:dyDescent="0.3">
      <c r="A48" s="5" t="s">
        <v>33</v>
      </c>
      <c r="B48" s="5" t="s">
        <v>10</v>
      </c>
      <c r="C48" s="17"/>
      <c r="D48" s="5"/>
      <c r="E48" s="5"/>
      <c r="F48" s="5"/>
      <c r="G48" s="5"/>
      <c r="H48" s="5"/>
      <c r="I48" s="5"/>
      <c r="J48" s="5"/>
      <c r="K48" s="5"/>
      <c r="L48" s="11">
        <v>1999</v>
      </c>
      <c r="M48" s="45">
        <v>1400</v>
      </c>
      <c r="N48" s="3">
        <f t="shared" si="1"/>
        <v>0</v>
      </c>
      <c r="O48" s="3">
        <f t="shared" si="2"/>
        <v>0</v>
      </c>
    </row>
    <row r="49" spans="1:15" s="2" customFormat="1" ht="13.2" customHeight="1" x14ac:dyDescent="0.3">
      <c r="A49" s="5" t="s">
        <v>47</v>
      </c>
      <c r="B49" s="5" t="s">
        <v>11</v>
      </c>
      <c r="C49" s="17"/>
      <c r="D49" s="5"/>
      <c r="E49" s="5"/>
      <c r="F49" s="5"/>
      <c r="G49" s="5"/>
      <c r="H49" s="5"/>
      <c r="I49" s="5"/>
      <c r="J49" s="5"/>
      <c r="K49" s="5"/>
      <c r="L49" s="11">
        <v>769</v>
      </c>
      <c r="M49" s="45">
        <v>550</v>
      </c>
      <c r="N49" s="3">
        <f t="shared" si="1"/>
        <v>0</v>
      </c>
      <c r="O49" s="3">
        <f t="shared" si="2"/>
        <v>0</v>
      </c>
    </row>
    <row r="50" spans="1:15" x14ac:dyDescent="0.3">
      <c r="A50" s="5" t="s">
        <v>41</v>
      </c>
      <c r="B50" s="5" t="s">
        <v>12</v>
      </c>
      <c r="C50" s="17"/>
      <c r="D50" s="5"/>
      <c r="E50" s="5"/>
      <c r="F50" s="5"/>
      <c r="G50" s="5"/>
      <c r="H50" s="5"/>
      <c r="I50" s="5"/>
      <c r="J50" s="5"/>
      <c r="K50" s="5"/>
      <c r="L50" s="11">
        <v>999</v>
      </c>
      <c r="M50" s="45">
        <v>700</v>
      </c>
      <c r="N50" s="3">
        <f t="shared" si="1"/>
        <v>0</v>
      </c>
      <c r="O50" s="3">
        <f t="shared" si="2"/>
        <v>0</v>
      </c>
    </row>
    <row r="51" spans="1:15" x14ac:dyDescent="0.3">
      <c r="A51" s="5" t="s">
        <v>48</v>
      </c>
      <c r="B51" s="5" t="s">
        <v>12</v>
      </c>
      <c r="C51" s="18"/>
      <c r="D51" s="12"/>
      <c r="E51" s="12"/>
      <c r="F51" s="12"/>
      <c r="G51" s="12"/>
      <c r="H51" s="12"/>
      <c r="I51" s="12"/>
      <c r="J51" s="12"/>
      <c r="K51" s="12"/>
      <c r="L51" s="11">
        <v>849</v>
      </c>
      <c r="M51" s="45">
        <v>550</v>
      </c>
      <c r="N51" s="3">
        <f t="shared" si="1"/>
        <v>0</v>
      </c>
      <c r="O51" s="3">
        <f t="shared" si="2"/>
        <v>0</v>
      </c>
    </row>
    <row r="52" spans="1:15" x14ac:dyDescent="0.3">
      <c r="A52" s="15"/>
      <c r="B52" s="15"/>
      <c r="L52" s="7"/>
      <c r="M52" s="13"/>
      <c r="O52" s="31">
        <f>SUM(O15:O17,O19:O20,O22:O32,O34:O36,O38:O43,O45:O51)</f>
        <v>0</v>
      </c>
    </row>
    <row r="53" spans="1:15" x14ac:dyDescent="0.3">
      <c r="A53" s="15"/>
    </row>
  </sheetData>
  <mergeCells count="9">
    <mergeCell ref="B44:O44"/>
    <mergeCell ref="B21:K21"/>
    <mergeCell ref="B33:K33"/>
    <mergeCell ref="B37:K37"/>
    <mergeCell ref="B14:O14"/>
    <mergeCell ref="B18:O18"/>
    <mergeCell ref="L21:O21"/>
    <mergeCell ref="L33:O33"/>
    <mergeCell ref="L37:O37"/>
  </mergeCells>
  <printOptions gridLines="1"/>
  <pageMargins left="0" right="0" top="0" bottom="0" header="0.31496062992125984" footer="0.31496062992125984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Bestillingsskjema utøvere</vt:lpstr>
      <vt:lpstr>Evt sponsortrykk</vt:lpstr>
      <vt:lpstr>Bestilling</vt:lpstr>
      <vt:lpstr>Bestilling!Utskriftsområde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Matre</dc:creator>
  <cp:lastModifiedBy>SverreN</cp:lastModifiedBy>
  <cp:lastPrinted>2021-04-20T08:50:25Z</cp:lastPrinted>
  <dcterms:created xsi:type="dcterms:W3CDTF">2013-01-09T17:35:10Z</dcterms:created>
  <dcterms:modified xsi:type="dcterms:W3CDTF">2021-04-20T08:50:33Z</dcterms:modified>
</cp:coreProperties>
</file>